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 6_Приложение 6_Форма 2" sheetId="4" r:id="rId1"/>
  </sheets>
  <definedNames>
    <definedName name="_xlnm.Print_Area" localSheetId="0">'п. 6_Приложение 6_Форма 2'!$A$1:$P$36</definedName>
  </definedNames>
  <calcPr calcId="145621"/>
</workbook>
</file>

<file path=xl/calcChain.xml><?xml version="1.0" encoding="utf-8"?>
<calcChain xmlns="http://schemas.openxmlformats.org/spreadsheetml/2006/main">
  <c r="G30" i="4" l="1"/>
  <c r="G29" i="4"/>
  <c r="G27" i="4"/>
  <c r="G26" i="4"/>
  <c r="G25" i="4"/>
  <c r="G24" i="4"/>
  <c r="G23" i="4"/>
  <c r="G22" i="4"/>
  <c r="G21" i="4"/>
  <c r="G20" i="4"/>
  <c r="G19" i="4"/>
  <c r="G18" i="4"/>
  <c r="P33" i="4" l="1"/>
  <c r="O33" i="4"/>
  <c r="N33" i="4"/>
  <c r="M33" i="4"/>
  <c r="F33" i="4"/>
  <c r="E33" i="4"/>
  <c r="L33" i="4" l="1"/>
  <c r="K33" i="4"/>
  <c r="J33" i="4"/>
  <c r="I33" i="4"/>
  <c r="H33" i="4"/>
  <c r="G17" i="4" l="1"/>
  <c r="G33" i="4" l="1"/>
</calcChain>
</file>

<file path=xl/sharedStrings.xml><?xml version="1.0" encoding="utf-8"?>
<sst xmlns="http://schemas.openxmlformats.org/spreadsheetml/2006/main" count="75" uniqueCount="51">
  <si>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</si>
  <si>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</si>
  <si>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</si>
  <si>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</si>
  <si>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</si>
  <si>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</si>
  <si>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</si>
  <si>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</si>
  <si>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</si>
  <si>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</si>
  <si>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</si>
  <si>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</si>
  <si>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</si>
  <si>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</si>
  <si>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</si>
  <si>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</si>
  <si>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</si>
  <si>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</si>
  <si>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</si>
  <si>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</si>
  <si>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</si>
  <si>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</si>
  <si>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</si>
  <si>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</si>
  <si>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</si>
  <si>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</si>
  <si>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</si>
  <si>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</si>
  <si>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</si>
  <si>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</si>
  <si>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</si>
  <si>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</si>
  <si>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</si>
  <si>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</si>
  <si>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</si>
  <si>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</si>
  <si>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</si>
  <si>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</si>
  <si>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</si>
  <si>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</si>
  <si>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</si>
  <si>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</si>
  <si>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</si>
  <si>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</si>
  <si>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</si>
  <si>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</si>
  <si>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Иркутской области </t>
  </si>
  <si>
    <t>стандартизированные ставки</t>
  </si>
  <si>
    <t>Плата
32 918,32 руб. (с учетом НДС)</t>
  </si>
  <si>
    <t>Плата
41 880,56 руб. (без учета НДС)</t>
  </si>
  <si>
    <t>Период: с 01.05.2024 по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</si>
</sst>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2" fontId="3" fillId="4" borderId="2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7"/>
  <sheetViews>
    <sheetView tabSelected="1" view="pageBreakPreview" topLeftCell="A19" zoomScale="90" zoomScaleNormal="100" zoomScaleSheetLayoutView="90" workbookViewId="0">
      <selection activeCell="P32" sqref="P32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31.5" customHeight="1" x14ac:dyDescent="0.25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31.5" customHeight="1" x14ac:dyDescent="0.25">
      <c r="A6" s="74" t="s">
        <v>40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69" t="s">
        <v>46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80" t="s">
        <v>50</v>
      </c>
      <c r="C10" s="80"/>
      <c r="D10" s="8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99" t="s">
        <v>1</v>
      </c>
      <c r="B12" s="72" t="s">
        <v>2</v>
      </c>
      <c r="C12" s="102"/>
      <c r="D12" s="73"/>
      <c r="E12" s="72" t="s">
        <v>3</v>
      </c>
      <c r="F12" s="105"/>
      <c r="G12" s="72" t="s">
        <v>4</v>
      </c>
      <c r="H12" s="102"/>
      <c r="I12" s="102"/>
      <c r="J12" s="102"/>
      <c r="K12" s="102"/>
      <c r="L12" s="73"/>
      <c r="M12" s="72" t="s">
        <v>5</v>
      </c>
      <c r="N12" s="73"/>
      <c r="O12" s="72" t="s">
        <v>6</v>
      </c>
      <c r="P12" s="73"/>
    </row>
    <row r="13" spans="1:16" x14ac:dyDescent="0.25">
      <c r="A13" s="100"/>
      <c r="B13" s="76"/>
      <c r="C13" s="103"/>
      <c r="D13" s="78"/>
      <c r="E13" s="76" t="s">
        <v>7</v>
      </c>
      <c r="F13" s="70" t="s">
        <v>36</v>
      </c>
      <c r="G13" s="76" t="s">
        <v>7</v>
      </c>
      <c r="H13" s="103" t="s">
        <v>36</v>
      </c>
      <c r="I13" s="103" t="s">
        <v>8</v>
      </c>
      <c r="J13" s="103"/>
      <c r="K13" s="103"/>
      <c r="L13" s="78"/>
      <c r="M13" s="76" t="s">
        <v>7</v>
      </c>
      <c r="N13" s="78" t="s">
        <v>37</v>
      </c>
      <c r="O13" s="76" t="s">
        <v>7</v>
      </c>
      <c r="P13" s="78" t="s">
        <v>37</v>
      </c>
    </row>
    <row r="14" spans="1:16" x14ac:dyDescent="0.25">
      <c r="A14" s="100"/>
      <c r="B14" s="76"/>
      <c r="C14" s="103"/>
      <c r="D14" s="78"/>
      <c r="E14" s="76"/>
      <c r="F14" s="70"/>
      <c r="G14" s="76"/>
      <c r="H14" s="103"/>
      <c r="I14" s="103" t="s">
        <v>9</v>
      </c>
      <c r="J14" s="103" t="s">
        <v>10</v>
      </c>
      <c r="K14" s="103"/>
      <c r="L14" s="78"/>
      <c r="M14" s="76"/>
      <c r="N14" s="78"/>
      <c r="O14" s="76"/>
      <c r="P14" s="78"/>
    </row>
    <row r="15" spans="1:16" ht="64.5" thickBot="1" x14ac:dyDescent="0.3">
      <c r="A15" s="101"/>
      <c r="B15" s="77"/>
      <c r="C15" s="104"/>
      <c r="D15" s="79"/>
      <c r="E15" s="77"/>
      <c r="F15" s="71"/>
      <c r="G15" s="77"/>
      <c r="H15" s="104"/>
      <c r="I15" s="104"/>
      <c r="J15" s="29" t="s">
        <v>11</v>
      </c>
      <c r="K15" s="29" t="s">
        <v>12</v>
      </c>
      <c r="L15" s="30" t="s">
        <v>13</v>
      </c>
      <c r="M15" s="77"/>
      <c r="N15" s="79"/>
      <c r="O15" s="77"/>
      <c r="P15" s="79"/>
    </row>
    <row r="16" spans="1:16" ht="15.75" thickBot="1" x14ac:dyDescent="0.3">
      <c r="A16" s="11"/>
      <c r="B16" s="108">
        <v>1</v>
      </c>
      <c r="C16" s="109"/>
      <c r="D16" s="110"/>
      <c r="E16" s="33">
        <v>2</v>
      </c>
      <c r="F16" s="38">
        <v>3</v>
      </c>
      <c r="G16" s="33">
        <v>4</v>
      </c>
      <c r="H16" s="12">
        <v>5</v>
      </c>
      <c r="I16" s="12">
        <v>6</v>
      </c>
      <c r="J16" s="12">
        <v>7</v>
      </c>
      <c r="K16" s="12">
        <v>8</v>
      </c>
      <c r="L16" s="13">
        <v>9</v>
      </c>
      <c r="M16" s="33">
        <v>10</v>
      </c>
      <c r="N16" s="13">
        <v>11</v>
      </c>
      <c r="O16" s="33">
        <v>12</v>
      </c>
      <c r="P16" s="13">
        <v>13</v>
      </c>
    </row>
    <row r="17" spans="1:16" ht="38.25" x14ac:dyDescent="0.25">
      <c r="A17" s="6">
        <v>1</v>
      </c>
      <c r="B17" s="62" t="s">
        <v>14</v>
      </c>
      <c r="C17" s="63" t="s">
        <v>15</v>
      </c>
      <c r="D17" s="54" t="s">
        <v>48</v>
      </c>
      <c r="E17" s="34">
        <v>0</v>
      </c>
      <c r="F17" s="39">
        <v>0</v>
      </c>
      <c r="G17" s="34">
        <f>SUM(I17:L17)</f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34">
        <v>0</v>
      </c>
      <c r="N17" s="20">
        <v>0</v>
      </c>
      <c r="O17" s="34">
        <v>0</v>
      </c>
      <c r="P17" s="20">
        <v>0</v>
      </c>
    </row>
    <row r="18" spans="1:16" x14ac:dyDescent="0.25">
      <c r="A18" s="7">
        <v>2</v>
      </c>
      <c r="B18" s="81"/>
      <c r="C18" s="106"/>
      <c r="D18" s="18" t="s">
        <v>47</v>
      </c>
      <c r="E18" s="35">
        <v>1</v>
      </c>
      <c r="F18" s="57">
        <v>33.700000000000003</v>
      </c>
      <c r="G18" s="35">
        <f t="shared" ref="G18:G30" si="0">SUM(I18:L18)</f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  <c r="M18" s="35">
        <v>1</v>
      </c>
      <c r="N18" s="32">
        <v>33.700000000000003</v>
      </c>
      <c r="O18" s="35">
        <v>0</v>
      </c>
      <c r="P18" s="32">
        <v>0</v>
      </c>
    </row>
    <row r="19" spans="1:16" ht="38.25" x14ac:dyDescent="0.25">
      <c r="A19" s="7">
        <v>3</v>
      </c>
      <c r="B19" s="81"/>
      <c r="C19" s="106" t="s">
        <v>17</v>
      </c>
      <c r="D19" s="55" t="s">
        <v>49</v>
      </c>
      <c r="E19" s="35">
        <v>0</v>
      </c>
      <c r="F19" s="40">
        <v>0</v>
      </c>
      <c r="G19" s="35">
        <f t="shared" si="0"/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  <c r="M19" s="35">
        <v>0</v>
      </c>
      <c r="N19" s="58">
        <v>0</v>
      </c>
      <c r="O19" s="35">
        <v>0</v>
      </c>
      <c r="P19" s="32">
        <v>0</v>
      </c>
    </row>
    <row r="20" spans="1:16" ht="15.75" thickBot="1" x14ac:dyDescent="0.3">
      <c r="A20" s="8">
        <v>4</v>
      </c>
      <c r="B20" s="98"/>
      <c r="C20" s="111"/>
      <c r="D20" s="5" t="s">
        <v>16</v>
      </c>
      <c r="E20" s="36">
        <v>0</v>
      </c>
      <c r="F20" s="56">
        <v>0</v>
      </c>
      <c r="G20" s="36">
        <f t="shared" si="0"/>
        <v>0</v>
      </c>
      <c r="H20" s="21">
        <v>0</v>
      </c>
      <c r="I20" s="21">
        <v>0</v>
      </c>
      <c r="J20" s="21">
        <v>0</v>
      </c>
      <c r="K20" s="21">
        <v>0</v>
      </c>
      <c r="L20" s="22">
        <v>0</v>
      </c>
      <c r="M20" s="36">
        <v>0</v>
      </c>
      <c r="N20" s="59">
        <v>0</v>
      </c>
      <c r="O20" s="36">
        <v>0</v>
      </c>
      <c r="P20" s="59">
        <v>0</v>
      </c>
    </row>
    <row r="21" spans="1:16" ht="25.5" x14ac:dyDescent="0.25">
      <c r="A21" s="6">
        <v>5</v>
      </c>
      <c r="B21" s="62" t="s">
        <v>18</v>
      </c>
      <c r="C21" s="2" t="s">
        <v>15</v>
      </c>
      <c r="D21" s="3" t="s">
        <v>16</v>
      </c>
      <c r="E21" s="34">
        <v>0</v>
      </c>
      <c r="F21" s="39">
        <v>0</v>
      </c>
      <c r="G21" s="34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34">
        <v>0</v>
      </c>
      <c r="N21" s="60">
        <v>0</v>
      </c>
      <c r="O21" s="34">
        <v>0</v>
      </c>
      <c r="P21" s="60">
        <v>0</v>
      </c>
    </row>
    <row r="22" spans="1:16" ht="26.25" thickBot="1" x14ac:dyDescent="0.3">
      <c r="A22" s="8">
        <v>6</v>
      </c>
      <c r="B22" s="98"/>
      <c r="C22" s="4" t="s">
        <v>17</v>
      </c>
      <c r="D22" s="5" t="s">
        <v>16</v>
      </c>
      <c r="E22" s="36">
        <v>0</v>
      </c>
      <c r="F22" s="41">
        <v>0</v>
      </c>
      <c r="G22" s="36">
        <f t="shared" si="0"/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36">
        <v>0</v>
      </c>
      <c r="N22" s="22">
        <v>0</v>
      </c>
      <c r="O22" s="36">
        <v>0</v>
      </c>
      <c r="P22" s="59">
        <v>0</v>
      </c>
    </row>
    <row r="23" spans="1:16" ht="25.5" x14ac:dyDescent="0.25">
      <c r="A23" s="6">
        <v>7</v>
      </c>
      <c r="B23" s="62" t="s">
        <v>19</v>
      </c>
      <c r="C23" s="2" t="s">
        <v>15</v>
      </c>
      <c r="D23" s="3" t="s">
        <v>16</v>
      </c>
      <c r="E23" s="34">
        <v>0</v>
      </c>
      <c r="F23" s="39">
        <v>0</v>
      </c>
      <c r="G23" s="34">
        <f t="shared" si="0"/>
        <v>0</v>
      </c>
      <c r="H23" s="19">
        <v>0</v>
      </c>
      <c r="I23" s="19">
        <v>0</v>
      </c>
      <c r="J23" s="19">
        <v>0</v>
      </c>
      <c r="K23" s="19">
        <v>0</v>
      </c>
      <c r="L23" s="20">
        <v>0</v>
      </c>
      <c r="M23" s="34">
        <v>0</v>
      </c>
      <c r="N23" s="20">
        <v>0</v>
      </c>
      <c r="O23" s="34">
        <v>0</v>
      </c>
      <c r="P23" s="60">
        <v>0</v>
      </c>
    </row>
    <row r="24" spans="1:16" ht="26.25" thickBot="1" x14ac:dyDescent="0.3">
      <c r="A24" s="8">
        <v>8</v>
      </c>
      <c r="B24" s="98"/>
      <c r="C24" s="4" t="s">
        <v>17</v>
      </c>
      <c r="D24" s="5" t="s">
        <v>16</v>
      </c>
      <c r="E24" s="36">
        <v>0</v>
      </c>
      <c r="F24" s="41">
        <v>0</v>
      </c>
      <c r="G24" s="36">
        <f t="shared" si="0"/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36">
        <v>0</v>
      </c>
      <c r="N24" s="22">
        <v>0</v>
      </c>
      <c r="O24" s="36">
        <v>0</v>
      </c>
      <c r="P24" s="59">
        <v>0</v>
      </c>
    </row>
    <row r="25" spans="1:16" ht="30" customHeight="1" x14ac:dyDescent="0.25">
      <c r="A25" s="6">
        <v>9</v>
      </c>
      <c r="B25" s="62" t="s">
        <v>20</v>
      </c>
      <c r="C25" s="63" t="s">
        <v>21</v>
      </c>
      <c r="D25" s="64"/>
      <c r="E25" s="34">
        <v>0</v>
      </c>
      <c r="F25" s="39">
        <v>0</v>
      </c>
      <c r="G25" s="34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  <c r="M25" s="34">
        <v>0</v>
      </c>
      <c r="N25" s="20">
        <v>0</v>
      </c>
      <c r="O25" s="34">
        <v>0</v>
      </c>
      <c r="P25" s="60">
        <v>0</v>
      </c>
    </row>
    <row r="26" spans="1:16" x14ac:dyDescent="0.25">
      <c r="A26" s="7">
        <v>10</v>
      </c>
      <c r="B26" s="81"/>
      <c r="C26" s="106" t="s">
        <v>22</v>
      </c>
      <c r="D26" s="107"/>
      <c r="E26" s="35">
        <v>0</v>
      </c>
      <c r="F26" s="40">
        <v>0</v>
      </c>
      <c r="G26" s="35">
        <f t="shared" si="0"/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35">
        <v>0</v>
      </c>
      <c r="N26" s="32">
        <v>0</v>
      </c>
      <c r="O26" s="35">
        <v>0</v>
      </c>
      <c r="P26" s="58">
        <v>0</v>
      </c>
    </row>
    <row r="27" spans="1:16" ht="30" customHeight="1" x14ac:dyDescent="0.25">
      <c r="A27" s="7">
        <v>11</v>
      </c>
      <c r="B27" s="81"/>
      <c r="C27" s="106" t="s">
        <v>23</v>
      </c>
      <c r="D27" s="107"/>
      <c r="E27" s="35">
        <v>0</v>
      </c>
      <c r="F27" s="40">
        <v>0</v>
      </c>
      <c r="G27" s="35">
        <f t="shared" si="0"/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  <c r="M27" s="35">
        <v>0</v>
      </c>
      <c r="N27" s="32">
        <v>0</v>
      </c>
      <c r="O27" s="35">
        <v>0</v>
      </c>
      <c r="P27" s="58">
        <v>0</v>
      </c>
    </row>
    <row r="28" spans="1:16" x14ac:dyDescent="0.25">
      <c r="A28" s="7">
        <v>12</v>
      </c>
      <c r="B28" s="81"/>
      <c r="C28" s="106" t="s">
        <v>24</v>
      </c>
      <c r="D28" s="107"/>
      <c r="E28" s="35">
        <v>0</v>
      </c>
      <c r="F28" s="40">
        <v>0</v>
      </c>
      <c r="G28" s="35">
        <v>0</v>
      </c>
      <c r="H28" s="31">
        <v>0</v>
      </c>
      <c r="I28" s="31">
        <v>0</v>
      </c>
      <c r="J28" s="31">
        <v>0</v>
      </c>
      <c r="K28" s="31">
        <v>0</v>
      </c>
      <c r="L28" s="32">
        <v>0</v>
      </c>
      <c r="M28" s="35">
        <v>0</v>
      </c>
      <c r="N28" s="32">
        <v>0</v>
      </c>
      <c r="O28" s="35">
        <v>0</v>
      </c>
      <c r="P28" s="58">
        <v>0</v>
      </c>
    </row>
    <row r="29" spans="1:16" ht="30" customHeight="1" x14ac:dyDescent="0.25">
      <c r="A29" s="7">
        <v>13</v>
      </c>
      <c r="B29" s="81"/>
      <c r="C29" s="106" t="s">
        <v>25</v>
      </c>
      <c r="D29" s="107"/>
      <c r="E29" s="35">
        <v>0</v>
      </c>
      <c r="F29" s="40">
        <v>0</v>
      </c>
      <c r="G29" s="35">
        <f t="shared" si="0"/>
        <v>0</v>
      </c>
      <c r="H29" s="31">
        <v>0</v>
      </c>
      <c r="I29" s="31">
        <v>0</v>
      </c>
      <c r="J29" s="31">
        <v>0</v>
      </c>
      <c r="K29" s="31">
        <v>0</v>
      </c>
      <c r="L29" s="32">
        <v>0</v>
      </c>
      <c r="M29" s="35">
        <v>0</v>
      </c>
      <c r="N29" s="32">
        <v>0</v>
      </c>
      <c r="O29" s="35">
        <v>0</v>
      </c>
      <c r="P29" s="58">
        <v>0</v>
      </c>
    </row>
    <row r="30" spans="1:16" ht="45" customHeight="1" thickBot="1" x14ac:dyDescent="0.3">
      <c r="A30" s="9">
        <v>14</v>
      </c>
      <c r="B30" s="65"/>
      <c r="C30" s="66" t="s">
        <v>26</v>
      </c>
      <c r="D30" s="67"/>
      <c r="E30" s="37">
        <v>0</v>
      </c>
      <c r="F30" s="42">
        <v>0</v>
      </c>
      <c r="G30" s="37">
        <f t="shared" si="0"/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37">
        <v>0</v>
      </c>
      <c r="N30" s="50">
        <v>0</v>
      </c>
      <c r="O30" s="37">
        <v>0</v>
      </c>
      <c r="P30" s="61">
        <v>0</v>
      </c>
    </row>
    <row r="31" spans="1:16" x14ac:dyDescent="0.25">
      <c r="A31" s="6">
        <v>15</v>
      </c>
      <c r="B31" s="62" t="s">
        <v>27</v>
      </c>
      <c r="C31" s="63"/>
      <c r="D31" s="64"/>
      <c r="E31" s="34">
        <v>12</v>
      </c>
      <c r="F31" s="43">
        <v>59</v>
      </c>
      <c r="G31" s="44" t="s">
        <v>45</v>
      </c>
      <c r="H31" s="16" t="s">
        <v>45</v>
      </c>
      <c r="I31" s="16" t="s">
        <v>45</v>
      </c>
      <c r="J31" s="16" t="s">
        <v>45</v>
      </c>
      <c r="K31" s="16" t="s">
        <v>45</v>
      </c>
      <c r="L31" s="45" t="s">
        <v>45</v>
      </c>
      <c r="M31" s="34">
        <v>18</v>
      </c>
      <c r="N31" s="27">
        <v>88</v>
      </c>
      <c r="O31" s="34">
        <v>10</v>
      </c>
      <c r="P31" s="60">
        <v>50</v>
      </c>
    </row>
    <row r="32" spans="1:16" ht="60" customHeight="1" thickBot="1" x14ac:dyDescent="0.3">
      <c r="A32" s="15" t="s">
        <v>43</v>
      </c>
      <c r="B32" s="65" t="s">
        <v>28</v>
      </c>
      <c r="C32" s="66"/>
      <c r="D32" s="67"/>
      <c r="E32" s="37">
        <v>0</v>
      </c>
      <c r="F32" s="42">
        <v>0</v>
      </c>
      <c r="G32" s="46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47" t="s">
        <v>45</v>
      </c>
      <c r="M32" s="37">
        <v>0</v>
      </c>
      <c r="N32" s="24">
        <v>0</v>
      </c>
      <c r="O32" s="37">
        <v>0</v>
      </c>
      <c r="P32" s="24">
        <v>0</v>
      </c>
    </row>
    <row r="33" spans="1:16" ht="15.75" thickBot="1" x14ac:dyDescent="0.3">
      <c r="A33" s="10">
        <v>16</v>
      </c>
      <c r="B33" s="82" t="s">
        <v>0</v>
      </c>
      <c r="C33" s="83"/>
      <c r="D33" s="84"/>
      <c r="E33" s="25">
        <f>E31+E22+E20+E19+E17+E18</f>
        <v>13</v>
      </c>
      <c r="F33" s="53">
        <f>F31+F22+F20+F19+F17+F18</f>
        <v>92.7</v>
      </c>
      <c r="G33" s="48">
        <f>SUM(G17:G30)</f>
        <v>0</v>
      </c>
      <c r="H33" s="26">
        <f t="shared" ref="H33:L33" si="1">SUM(H17:H30)</f>
        <v>0</v>
      </c>
      <c r="I33" s="26">
        <f t="shared" si="1"/>
        <v>0</v>
      </c>
      <c r="J33" s="28">
        <f t="shared" si="1"/>
        <v>0</v>
      </c>
      <c r="K33" s="26">
        <f t="shared" si="1"/>
        <v>0</v>
      </c>
      <c r="L33" s="49">
        <f t="shared" si="1"/>
        <v>0</v>
      </c>
      <c r="M33" s="51">
        <f>M31+M22+M20+M19+M18+M17+M30</f>
        <v>19</v>
      </c>
      <c r="N33" s="52">
        <f>N31+N22+N20+N19+N18+N17+N30</f>
        <v>121.7</v>
      </c>
      <c r="O33" s="10">
        <f>O31+O17+O18+O19+O20</f>
        <v>10</v>
      </c>
      <c r="P33" s="26">
        <f>P31+P17+P18+P19+P20</f>
        <v>50</v>
      </c>
    </row>
    <row r="34" spans="1:16" ht="45" customHeight="1" thickBot="1" x14ac:dyDescent="0.3">
      <c r="A34" s="85">
        <v>17</v>
      </c>
      <c r="B34" s="87" t="s">
        <v>29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</row>
    <row r="35" spans="1:16" x14ac:dyDescent="0.25">
      <c r="A35" s="86"/>
      <c r="B35" s="90" t="s">
        <v>30</v>
      </c>
      <c r="C35" s="91"/>
      <c r="D35" s="91"/>
      <c r="E35" s="91" t="s">
        <v>31</v>
      </c>
      <c r="F35" s="91"/>
      <c r="G35" s="91" t="s">
        <v>32</v>
      </c>
      <c r="H35" s="91"/>
      <c r="I35" s="91"/>
      <c r="J35" s="91" t="s">
        <v>33</v>
      </c>
      <c r="K35" s="91"/>
      <c r="L35" s="91"/>
      <c r="M35" s="91" t="s">
        <v>34</v>
      </c>
      <c r="N35" s="91"/>
      <c r="O35" s="91" t="s">
        <v>35</v>
      </c>
      <c r="P35" s="92"/>
    </row>
    <row r="36" spans="1:16" x14ac:dyDescent="0.25">
      <c r="A36" s="86"/>
      <c r="B36" s="93"/>
      <c r="C36" s="94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</row>
    <row r="38" spans="1:16" ht="15.75" x14ac:dyDescent="0.25">
      <c r="A38" s="1" t="s">
        <v>38</v>
      </c>
    </row>
    <row r="40" spans="1:16" ht="15.75" x14ac:dyDescent="0.25">
      <c r="A40" s="1" t="s">
        <v>39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3">
    <mergeCell ref="G12:L12"/>
    <mergeCell ref="I13:L13"/>
    <mergeCell ref="J14:L14"/>
    <mergeCell ref="B16:D16"/>
    <mergeCell ref="B17:B20"/>
    <mergeCell ref="C17:C18"/>
    <mergeCell ref="C19:C20"/>
    <mergeCell ref="E13:E15"/>
    <mergeCell ref="I14:I15"/>
    <mergeCell ref="H13:H15"/>
    <mergeCell ref="G13:G15"/>
    <mergeCell ref="C30:D30"/>
    <mergeCell ref="B23:B24"/>
    <mergeCell ref="A12:A15"/>
    <mergeCell ref="B12:D15"/>
    <mergeCell ref="E12:F12"/>
    <mergeCell ref="B21:B22"/>
    <mergeCell ref="C25:D25"/>
    <mergeCell ref="C26:D26"/>
    <mergeCell ref="C27:D27"/>
    <mergeCell ref="C28:D28"/>
    <mergeCell ref="C29:D29"/>
    <mergeCell ref="B33:D33"/>
    <mergeCell ref="A34:A36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O36:P36"/>
    <mergeCell ref="B31:D31"/>
    <mergeCell ref="B32:D32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B25:B30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6_Приложение 6_Форма 2</vt:lpstr>
      <vt:lpstr>'п. 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2024-06-06T04:14:22Z</dcterms:modified>
</cp:coreProperties>
</file>